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<sst xmlns="http://schemas.openxmlformats.org/spreadsheetml/2006/main" count="105" uniqueCount="61">
  <si>
    <t>工事費内訳書</t>
  </si>
  <si>
    <t>住　　　　所</t>
  </si>
  <si>
    <t>商号又は名称</t>
  </si>
  <si>
    <t>代 表 者 名</t>
  </si>
  <si>
    <t>工 事 名</t>
  </si>
  <si>
    <t>Ｒ１三土　国道４３９号　三・東祖谷小川　擁壁工事（５）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</si>
  <si>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</si>
  <si>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</si>
  <si>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</si>
  <si>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</si>
  <si>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</si>
  <si>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</si>
  <si>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</si>
  <si>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</si>
  <si>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</si>
  <si>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</si>
  <si>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</si>
  <si>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</si>
  <si>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</si>
  <si>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</si>
  <si>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法面工</t>
  </si>
  <si>
    <t>ｱﾝｶｰ工
　仮設ｱﾝｶｰ
　1-1・1-2</t>
  </si>
  <si>
    <t>ｱﾝｶｰ工材料費(ｱﾝｶｰ)</t>
  </si>
  <si>
    <t>削孔(ｱﾝｶｰ)</t>
  </si>
  <si>
    <t>m</t>
  </si>
  <si>
    <t>ｱﾝｶｰ鋼材加工･組立･挿入･緊張･定着･頭部処理(ｱﾝｶｰ)</t>
  </si>
  <si>
    <t>本</t>
  </si>
  <si>
    <t>ｸﾞﾗｳﾄ注入</t>
  </si>
  <si>
    <t>ﾎﾞｰﾘﾝｸﾞﾏｼﾝ移設</t>
  </si>
  <si>
    <t>回</t>
  </si>
  <si>
    <t>大型土のう</t>
  </si>
  <si>
    <t>枚</t>
  </si>
  <si>
    <t>ｱﾝｶｰ工
　仮設ｱﾝｶｰ
　2</t>
  </si>
  <si>
    <t>擁壁工</t>
  </si>
  <si>
    <t>場所打杭工</t>
  </si>
  <si>
    <t xml:space="preserve">場所打杭　</t>
  </si>
  <si>
    <t>横矢板　
　t=6cm</t>
  </si>
  <si>
    <t>m2</t>
  </si>
  <si>
    <t>横矢板　
　t=8cm</t>
  </si>
  <si>
    <t xml:space="preserve">腹起し　</t>
  </si>
  <si>
    <t>t</t>
  </si>
  <si>
    <t>台座金物</t>
  </si>
  <si>
    <t>ﾌﾞﾗｹｯﾄ</t>
  </si>
  <si>
    <t xml:space="preserve">ｽﾁﾌﾅｰ　</t>
  </si>
  <si>
    <t xml:space="preserve">溶接長　</t>
  </si>
  <si>
    <t xml:space="preserve">足場　</t>
  </si>
  <si>
    <t>空m3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</si>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</sst>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G11+G16+G33+G44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110.0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G17+G25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G18+G19+G20+G21+G22+G23+G24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27.0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41.0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32.0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32</v>
      </c>
      <c r="D25" s="11"/>
      <c r="E25" s="12" t="s">
        <v>13</v>
      </c>
      <c r="F25" s="13" t="n">
        <v>1.0</v>
      </c>
      <c r="G25" s="15">
        <f>G26+G27+G28+G29+G30+G31+G32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22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23</v>
      </c>
      <c r="E27" s="12" t="s">
        <v>24</v>
      </c>
      <c r="F27" s="13" t="n">
        <v>32.0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23</v>
      </c>
      <c r="E28" s="12" t="s">
        <v>24</v>
      </c>
      <c r="F28" s="13" t="n">
        <v>28.0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25</v>
      </c>
      <c r="E29" s="12" t="s">
        <v>26</v>
      </c>
      <c r="F29" s="13" t="n">
        <v>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27</v>
      </c>
      <c r="E30" s="12" t="s">
        <v>17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28</v>
      </c>
      <c r="E31" s="12" t="s">
        <v>29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30</v>
      </c>
      <c r="E32" s="12" t="s">
        <v>31</v>
      </c>
      <c r="F32" s="13" t="n">
        <v>28.0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33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34</v>
      </c>
      <c r="D34" s="11"/>
      <c r="E34" s="12" t="s">
        <v>13</v>
      </c>
      <c r="F34" s="13" t="n">
        <v>1.0</v>
      </c>
      <c r="G34" s="15">
        <f>G35+G36+G37+G38+G39+G40+G41+G42+G43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26</v>
      </c>
      <c r="F35" s="13" t="n">
        <v>28.0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36</v>
      </c>
      <c r="E36" s="12" t="s">
        <v>37</v>
      </c>
      <c r="F36" s="13" t="n">
        <v>77.0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38</v>
      </c>
      <c r="E37" s="12" t="s">
        <v>37</v>
      </c>
      <c r="F37" s="13" t="n">
        <v>62.0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39</v>
      </c>
      <c r="E38" s="12" t="s">
        <v>40</v>
      </c>
      <c r="F38" s="14" t="n">
        <v>6.51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40</v>
      </c>
      <c r="F39" s="14" t="n">
        <v>0.69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42</v>
      </c>
      <c r="E40" s="12" t="s">
        <v>40</v>
      </c>
      <c r="F40" s="14" t="n">
        <v>0.48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43</v>
      </c>
      <c r="E41" s="12" t="s">
        <v>40</v>
      </c>
      <c r="F41" s="14" t="n">
        <v>0.27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44</v>
      </c>
      <c r="E42" s="12" t="s">
        <v>24</v>
      </c>
      <c r="F42" s="13" t="n">
        <v>70.0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45</v>
      </c>
      <c r="E43" s="12" t="s">
        <v>46</v>
      </c>
      <c r="F43" s="13" t="n">
        <v>510.0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47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48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49</v>
      </c>
      <c r="E46" s="12" t="s">
        <v>50</v>
      </c>
      <c r="F46" s="13" t="n">
        <v>30.0</v>
      </c>
      <c r="G46" s="16"/>
      <c r="I46" s="17" t="n">
        <v>37.0</v>
      </c>
      <c r="J46" s="18" t="n">
        <v>4.0</v>
      </c>
    </row>
    <row r="47" ht="42.0" customHeight="true">
      <c r="A47" s="10" t="s">
        <v>51</v>
      </c>
      <c r="B47" s="11"/>
      <c r="C47" s="11"/>
      <c r="D47" s="11"/>
      <c r="E47" s="12" t="s">
        <v>13</v>
      </c>
      <c r="F47" s="13" t="n">
        <v>1.0</v>
      </c>
      <c r="G47" s="15">
        <f>G11+G16+G33+G44</f>
      </c>
      <c r="I47" s="17" t="n">
        <v>38.0</v>
      </c>
      <c r="J47" s="18" t="n">
        <v>20.0</v>
      </c>
    </row>
    <row r="48" ht="42.0" customHeight="true">
      <c r="A48" s="10" t="s">
        <v>52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200.0</v>
      </c>
    </row>
    <row r="49" ht="42.0" customHeight="true">
      <c r="A49" s="10"/>
      <c r="B49" s="11" t="s">
        <v>53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54</v>
      </c>
      <c r="B50" s="11"/>
      <c r="C50" s="11"/>
      <c r="D50" s="11"/>
      <c r="E50" s="12" t="s">
        <v>13</v>
      </c>
      <c r="F50" s="13" t="n">
        <v>1.0</v>
      </c>
      <c r="G50" s="15">
        <f>G47+G48</f>
      </c>
      <c r="I50" s="17" t="n">
        <v>41.0</v>
      </c>
      <c r="J50" s="18"/>
    </row>
    <row r="51" ht="42.0" customHeight="true">
      <c r="A51" s="10"/>
      <c r="B51" s="11" t="s">
        <v>55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210.0</v>
      </c>
    </row>
    <row r="52" ht="42.0" customHeight="true">
      <c r="A52" s="10" t="s">
        <v>56</v>
      </c>
      <c r="B52" s="11"/>
      <c r="C52" s="11"/>
      <c r="D52" s="11"/>
      <c r="E52" s="12" t="s">
        <v>13</v>
      </c>
      <c r="F52" s="13" t="n">
        <v>1.0</v>
      </c>
      <c r="G52" s="15">
        <f>G47+G48+G51</f>
      </c>
      <c r="I52" s="17" t="n">
        <v>43.0</v>
      </c>
      <c r="J52" s="18"/>
    </row>
    <row r="53" ht="42.0" customHeight="true">
      <c r="A53" s="10"/>
      <c r="B53" s="11" t="s">
        <v>57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220.0</v>
      </c>
    </row>
    <row r="54" ht="42.0" customHeight="true">
      <c r="A54" s="10" t="s">
        <v>58</v>
      </c>
      <c r="B54" s="11"/>
      <c r="C54" s="11"/>
      <c r="D54" s="11"/>
      <c r="E54" s="12" t="s">
        <v>13</v>
      </c>
      <c r="F54" s="13" t="n">
        <v>1.0</v>
      </c>
      <c r="G54" s="15">
        <f>G52+G53</f>
      </c>
      <c r="I54" s="17" t="n">
        <v>45.0</v>
      </c>
      <c r="J54" s="18" t="n">
        <v>30.0</v>
      </c>
    </row>
    <row r="55" ht="42.0" customHeight="true">
      <c r="A55" s="19" t="s">
        <v>59</v>
      </c>
      <c r="B55" s="20"/>
      <c r="C55" s="20"/>
      <c r="D55" s="20"/>
      <c r="E55" s="21" t="s">
        <v>60</v>
      </c>
      <c r="F55" s="22" t="s">
        <v>60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D19"/>
    <mergeCell ref="D20"/>
    <mergeCell ref="D21"/>
    <mergeCell ref="D22"/>
    <mergeCell ref="D23"/>
    <mergeCell ref="D24"/>
    <mergeCell ref="C25:D25"/>
    <mergeCell ref="D26"/>
    <mergeCell ref="D27"/>
    <mergeCell ref="D28"/>
    <mergeCell ref="D29"/>
    <mergeCell ref="D30"/>
    <mergeCell ref="D31"/>
    <mergeCell ref="D32"/>
    <mergeCell ref="B33:D33"/>
    <mergeCell ref="C34:D34"/>
    <mergeCell ref="D35"/>
    <mergeCell ref="D36"/>
    <mergeCell ref="D37"/>
    <mergeCell ref="D38"/>
    <mergeCell ref="D39"/>
    <mergeCell ref="D40"/>
    <mergeCell ref="D41"/>
    <mergeCell ref="D42"/>
    <mergeCell ref="D43"/>
    <mergeCell ref="B44:D44"/>
    <mergeCell ref="C45:D45"/>
    <mergeCell ref="D46"/>
    <mergeCell ref="A47:D47"/>
    <mergeCell ref="A48:D48"/>
    <mergeCell ref="B49:D49"/>
    <mergeCell ref="A50:D50"/>
    <mergeCell ref="B51:D51"/>
    <mergeCell ref="A52:D52"/>
    <mergeCell ref="B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2020-03-03T05:03:27Z</dcterms:created>
  <dc:creator>Apache POI</dc:creator>
</cp:coreProperties>
</file>